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<sst xmlns="http://schemas.openxmlformats.org/spreadsheetml/2006/main" count="37" uniqueCount="36">
  <si>
    <t>Gällstaö Fastighetsägareförening</t>
  </si>
  <si>
    <t>Balansrapport</t>
  </si>
  <si>
    <t>TILLGÅNGAR</t>
  </si>
  <si>
    <t>Anläggningstillgångar</t>
  </si>
  <si>
    <t>Byggnader</t>
  </si>
  <si>
    <t>Inventarier</t>
  </si>
  <si>
    <t>S:a Anläggningstillgångar</t>
  </si>
  <si>
    <t>Omsättningstillgångar</t>
  </si>
  <si>
    <t>Skattekonto</t>
  </si>
  <si>
    <t>Postgiro</t>
  </si>
  <si>
    <t>S:a Omsättningstillgångar</t>
  </si>
  <si>
    <t>S:A TILLGÅNGAR</t>
  </si>
  <si>
    <t>EGET KAPITAL OCH SKULDER</t>
  </si>
  <si>
    <t>Eget kapital</t>
  </si>
  <si>
    <t>Balanserat resultat</t>
  </si>
  <si>
    <t>S:a Eget kapital</t>
  </si>
  <si>
    <t>Långfristiga skulder</t>
  </si>
  <si>
    <t>Lån från medlemmar</t>
  </si>
  <si>
    <t>S:a Långfristiga skulder</t>
  </si>
  <si>
    <t>Kortfristiga skulder</t>
  </si>
  <si>
    <t>Leverantörsskulder</t>
  </si>
  <si>
    <t>Övr kortfristiga skulder</t>
  </si>
  <si>
    <t>S:a Kortfristiga skulder</t>
  </si>
  <si>
    <t>S:A EGET KAPITAL OCH SKULDER</t>
  </si>
  <si>
    <t>Vägbelysning</t>
  </si>
  <si>
    <t>Ackumulerad avskrivning vägbelysning</t>
  </si>
  <si>
    <t>Bankkonto, Skandiabanken</t>
  </si>
  <si>
    <t>Kundfordringar</t>
  </si>
  <si>
    <t>Skatteskulder</t>
  </si>
  <si>
    <t>Årets resultat</t>
  </si>
  <si>
    <r>
      <t>Tomtmark</t>
    </r>
    <r>
      <rPr>
        <vertAlign val="superscript"/>
        <sz val="11"/>
        <rFont val="Times New Roman"/>
        <family val="1"/>
      </rPr>
      <t>1</t>
    </r>
  </si>
  <si>
    <t>08 12 31</t>
  </si>
  <si>
    <t>08 01 01</t>
  </si>
  <si>
    <t>Ackumulerad avskrivning, byggnader</t>
  </si>
  <si>
    <t>Ackumulerad avskrivning, inventarier</t>
  </si>
  <si>
    <t>08-01-01 -- 08-12-31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</si>
</sst>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#,##0.0\ _k_r"/>
    <numFmt numFmtId="168" formatCode="#,##0\ _k_r"/>
    <numFmt numFmtId="169" formatCode="#,##0\ &quot;kr&quot;"/>
  </numFmts>
  <fonts count="11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1"/>
      <name val="Times New Roman"/>
      <family val="1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168" fontId="2" fillId="0" borderId="0" xfId="0" applyNumberFormat="1" applyFont="1" applyAlignment="1">
      <alignment/>
    </xf>
    <xf numFmtId="168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vertical="top" wrapText="1"/>
    </xf>
    <xf numFmtId="168" fontId="3" fillId="0" borderId="2" xfId="0" applyNumberFormat="1" applyFont="1" applyBorder="1" applyAlignment="1">
      <alignment horizontal="center" vertical="top" wrapText="1"/>
    </xf>
    <xf numFmtId="168" fontId="3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3" fillId="0" borderId="0" xfId="0" applyFont="1" applyAlignment="1">
      <alignment vertical="top" wrapText="1"/>
    </xf>
    <xf numFmtId="169" fontId="4" fillId="0" borderId="3" xfId="0" applyNumberFormat="1" applyFont="1" applyBorder="1" applyAlignment="1">
      <alignment horizontal="right" vertical="top" wrapText="1"/>
    </xf>
    <xf numFmtId="169" fontId="4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vertical="top" wrapText="1"/>
    </xf>
    <xf numFmtId="169" fontId="3" fillId="0" borderId="3" xfId="0" applyNumberFormat="1" applyFont="1" applyBorder="1" applyAlignment="1">
      <alignment horizontal="right" vertical="top" wrapText="1"/>
    </xf>
    <xf numFmtId="169" fontId="3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169" fontId="3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16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workbookViewId="0" topLeftCell="A1">
      <selection activeCell="A2" sqref="A2"/>
    </sheetView>
  </sheetViews>
  <sheetFormatPr defaultColWidth="9.140625" defaultRowHeight="12.75"/>
  <cols>
    <col min="1" max="1" width="44.140625" style="0" customWidth="1"/>
    <col min="2" max="2" width="13.7109375" style="3" customWidth="1"/>
    <col min="3" max="3" width="4.28125" style="3" customWidth="1"/>
    <col min="4" max="4" width="13.7109375" style="3" customWidth="1"/>
    <col min="5" max="5" width="37.00390625" style="0" customWidth="1"/>
  </cols>
  <sheetData>
    <row r="1" spans="1:3" ht="18.75">
      <c r="A1" s="4" t="s">
        <v>0</v>
      </c>
      <c r="C1" s="2" t="s">
        <v>1</v>
      </c>
    </row>
    <row r="2" ht="15.75">
      <c r="A2" s="1" t="s">
        <v>35</v>
      </c>
    </row>
    <row r="3" ht="15.75">
      <c r="A3" s="1"/>
    </row>
    <row r="4" spans="1:4" s="8" customFormat="1" ht="15.75" thickBot="1">
      <c r="A4" s="5"/>
      <c r="B4" s="6" t="s">
        <v>32</v>
      </c>
      <c r="C4" s="7"/>
      <c r="D4" s="6" t="s">
        <v>31</v>
      </c>
    </row>
    <row r="5" spans="1:4" s="8" customFormat="1" ht="15">
      <c r="A5" s="9" t="s">
        <v>2</v>
      </c>
      <c r="B5" s="10"/>
      <c r="C5" s="11"/>
      <c r="D5" s="10"/>
    </row>
    <row r="6" spans="1:4" s="8" customFormat="1" ht="15">
      <c r="A6" s="12"/>
      <c r="B6" s="10"/>
      <c r="C6" s="11"/>
      <c r="D6" s="10"/>
    </row>
    <row r="7" spans="1:4" s="8" customFormat="1" ht="15">
      <c r="A7" s="9" t="s">
        <v>3</v>
      </c>
      <c r="B7" s="10"/>
      <c r="C7" s="11"/>
      <c r="D7" s="10"/>
    </row>
    <row r="8" spans="1:4" s="8" customFormat="1" ht="15">
      <c r="A8" s="12" t="s">
        <v>4</v>
      </c>
      <c r="B8" s="10">
        <v>42500</v>
      </c>
      <c r="C8" s="11"/>
      <c r="D8" s="10">
        <v>144395</v>
      </c>
    </row>
    <row r="9" spans="1:4" s="8" customFormat="1" ht="15">
      <c r="A9" s="12" t="s">
        <v>33</v>
      </c>
      <c r="B9" s="10">
        <v>0</v>
      </c>
      <c r="C9" s="11"/>
      <c r="D9" s="10">
        <v>-2450</v>
      </c>
    </row>
    <row r="10" spans="1:4" s="8" customFormat="1" ht="18">
      <c r="A10" s="12" t="s">
        <v>30</v>
      </c>
      <c r="B10" s="10">
        <v>195000</v>
      </c>
      <c r="C10" s="11"/>
      <c r="D10" s="10">
        <v>195000</v>
      </c>
    </row>
    <row r="11" spans="1:4" s="8" customFormat="1" ht="15">
      <c r="A11" s="12" t="s">
        <v>24</v>
      </c>
      <c r="B11" s="10">
        <v>261251</v>
      </c>
      <c r="C11" s="11"/>
      <c r="D11" s="10">
        <v>261251</v>
      </c>
    </row>
    <row r="12" spans="1:4" s="8" customFormat="1" ht="15">
      <c r="A12" s="12" t="s">
        <v>25</v>
      </c>
      <c r="B12" s="10">
        <v>-70528</v>
      </c>
      <c r="C12" s="11"/>
      <c r="D12" s="10">
        <v>-85081</v>
      </c>
    </row>
    <row r="13" spans="1:4" s="8" customFormat="1" ht="15">
      <c r="A13" s="12" t="s">
        <v>5</v>
      </c>
      <c r="B13" s="10">
        <v>0</v>
      </c>
      <c r="C13" s="11"/>
      <c r="D13" s="10">
        <v>34370</v>
      </c>
    </row>
    <row r="14" spans="1:4" s="8" customFormat="1" ht="15">
      <c r="A14" s="12" t="s">
        <v>34</v>
      </c>
      <c r="B14" s="10">
        <v>0</v>
      </c>
      <c r="C14" s="11"/>
      <c r="D14" s="10">
        <v>-1002</v>
      </c>
    </row>
    <row r="15" spans="1:4" s="8" customFormat="1" ht="14.25">
      <c r="A15" s="9" t="s">
        <v>6</v>
      </c>
      <c r="B15" s="13">
        <f>SUM(B8:B14)</f>
        <v>428223</v>
      </c>
      <c r="C15" s="14"/>
      <c r="D15" s="13">
        <f>SUM(D8:D14)</f>
        <v>546483</v>
      </c>
    </row>
    <row r="16" spans="1:4" s="8" customFormat="1" ht="15">
      <c r="A16" s="12"/>
      <c r="B16" s="10"/>
      <c r="C16" s="11"/>
      <c r="D16" s="10"/>
    </row>
    <row r="17" spans="1:4" s="8" customFormat="1" ht="15">
      <c r="A17" s="9" t="s">
        <v>7</v>
      </c>
      <c r="B17" s="10"/>
      <c r="C17" s="11"/>
      <c r="D17" s="10"/>
    </row>
    <row r="18" spans="1:4" s="8" customFormat="1" ht="15">
      <c r="A18" s="12" t="s">
        <v>27</v>
      </c>
      <c r="B18" s="10">
        <v>0</v>
      </c>
      <c r="C18" s="11"/>
      <c r="D18" s="10">
        <v>36019</v>
      </c>
    </row>
    <row r="19" spans="1:4" s="8" customFormat="1" ht="15">
      <c r="A19" s="12" t="s">
        <v>8</v>
      </c>
      <c r="B19" s="10">
        <v>2965</v>
      </c>
      <c r="C19" s="11"/>
      <c r="D19" s="10">
        <v>3288</v>
      </c>
    </row>
    <row r="20" spans="1:4" s="8" customFormat="1" ht="15">
      <c r="A20" s="12" t="s">
        <v>9</v>
      </c>
      <c r="B20" s="10">
        <v>5085.71</v>
      </c>
      <c r="C20" s="11"/>
      <c r="D20" s="10">
        <v>13114.71</v>
      </c>
    </row>
    <row r="21" spans="1:4" s="8" customFormat="1" ht="15">
      <c r="A21" s="12" t="s">
        <v>26</v>
      </c>
      <c r="B21" s="10">
        <v>309265.74</v>
      </c>
      <c r="C21" s="11"/>
      <c r="D21" s="10">
        <v>111215.43</v>
      </c>
    </row>
    <row r="22" spans="1:4" s="8" customFormat="1" ht="14.25">
      <c r="A22" s="9" t="s">
        <v>10</v>
      </c>
      <c r="B22" s="13">
        <f>SUM(B18:B21)</f>
        <v>317316.45</v>
      </c>
      <c r="C22" s="14"/>
      <c r="D22" s="13">
        <f>SUM(D18:D21)</f>
        <v>163637.13999999998</v>
      </c>
    </row>
    <row r="23" spans="1:4" s="8" customFormat="1" ht="7.5" customHeight="1">
      <c r="A23" s="12"/>
      <c r="B23" s="10"/>
      <c r="C23" s="11"/>
      <c r="D23" s="10"/>
    </row>
    <row r="24" spans="1:4" s="8" customFormat="1" ht="14.25">
      <c r="A24" s="9" t="s">
        <v>11</v>
      </c>
      <c r="B24" s="13">
        <f>SUM(B22,B15)</f>
        <v>745539.45</v>
      </c>
      <c r="C24" s="14"/>
      <c r="D24" s="13">
        <f>SUM(D22,D15)</f>
        <v>710120.14</v>
      </c>
    </row>
    <row r="25" spans="1:4" s="8" customFormat="1" ht="14.25">
      <c r="A25" s="9"/>
      <c r="B25" s="13"/>
      <c r="C25" s="14"/>
      <c r="D25" s="13"/>
    </row>
    <row r="26" spans="1:4" s="8" customFormat="1" ht="5.25" customHeight="1">
      <c r="A26" s="12"/>
      <c r="B26" s="10"/>
      <c r="C26" s="11"/>
      <c r="D26" s="10"/>
    </row>
    <row r="27" spans="1:4" s="8" customFormat="1" ht="15">
      <c r="A27" s="15" t="s">
        <v>12</v>
      </c>
      <c r="B27" s="10"/>
      <c r="C27" s="11"/>
      <c r="D27" s="10"/>
    </row>
    <row r="28" spans="1:4" s="8" customFormat="1" ht="15">
      <c r="A28" s="12"/>
      <c r="B28" s="10"/>
      <c r="C28" s="11"/>
      <c r="D28" s="10"/>
    </row>
    <row r="29" spans="1:4" s="8" customFormat="1" ht="15">
      <c r="A29" s="9" t="s">
        <v>13</v>
      </c>
      <c r="B29" s="10"/>
      <c r="C29" s="11"/>
      <c r="D29" s="10"/>
    </row>
    <row r="30" spans="1:4" s="8" customFormat="1" ht="15">
      <c r="A30" s="12" t="s">
        <v>13</v>
      </c>
      <c r="B30" s="10">
        <v>-669134.71</v>
      </c>
      <c r="C30" s="11"/>
      <c r="D30" s="10">
        <v>-669134.71</v>
      </c>
    </row>
    <row r="31" spans="1:4" s="8" customFormat="1" ht="15">
      <c r="A31" s="12" t="s">
        <v>14</v>
      </c>
      <c r="B31" s="10">
        <v>34997.23</v>
      </c>
      <c r="C31" s="11"/>
      <c r="D31" s="10">
        <v>-80817.74</v>
      </c>
    </row>
    <row r="32" spans="1:4" s="8" customFormat="1" ht="15">
      <c r="A32" s="12" t="s">
        <v>29</v>
      </c>
      <c r="B32" s="10">
        <v>-115814.97</v>
      </c>
      <c r="C32" s="11"/>
      <c r="D32" s="10">
        <v>66299.31</v>
      </c>
    </row>
    <row r="33" spans="1:4" s="8" customFormat="1" ht="14.25">
      <c r="A33" s="9" t="s">
        <v>15</v>
      </c>
      <c r="B33" s="13">
        <f>SUM(B30:B32)</f>
        <v>-749952.45</v>
      </c>
      <c r="C33" s="14"/>
      <c r="D33" s="13">
        <f>SUM(D30:D32)</f>
        <v>-683653.1399999999</v>
      </c>
    </row>
    <row r="34" spans="1:4" s="8" customFormat="1" ht="15">
      <c r="A34" s="12"/>
      <c r="B34" s="10"/>
      <c r="C34" s="11"/>
      <c r="D34" s="10"/>
    </row>
    <row r="35" spans="1:4" s="8" customFormat="1" ht="15">
      <c r="A35" s="9" t="s">
        <v>16</v>
      </c>
      <c r="B35" s="10"/>
      <c r="C35" s="11"/>
      <c r="D35" s="10"/>
    </row>
    <row r="36" spans="1:4" s="8" customFormat="1" ht="15">
      <c r="A36" s="12" t="s">
        <v>17</v>
      </c>
      <c r="B36" s="10">
        <v>-10000</v>
      </c>
      <c r="C36" s="11"/>
      <c r="D36" s="10">
        <v>0</v>
      </c>
    </row>
    <row r="37" spans="1:4" s="8" customFormat="1" ht="14.25">
      <c r="A37" s="9" t="s">
        <v>18</v>
      </c>
      <c r="B37" s="13">
        <f>SUM(B36:B36)</f>
        <v>-10000</v>
      </c>
      <c r="C37" s="13"/>
      <c r="D37" s="13">
        <f>SUM(D36:D36)</f>
        <v>0</v>
      </c>
    </row>
    <row r="38" spans="1:4" s="8" customFormat="1" ht="15">
      <c r="A38" s="12"/>
      <c r="B38" s="10"/>
      <c r="C38" s="11"/>
      <c r="D38" s="10"/>
    </row>
    <row r="39" spans="1:4" s="8" customFormat="1" ht="15">
      <c r="A39" s="9" t="s">
        <v>19</v>
      </c>
      <c r="B39" s="10"/>
      <c r="C39" s="11"/>
      <c r="D39" s="10"/>
    </row>
    <row r="40" spans="1:4" s="8" customFormat="1" ht="15">
      <c r="A40" s="12" t="s">
        <v>20</v>
      </c>
      <c r="B40" s="10">
        <v>0</v>
      </c>
      <c r="C40" s="11"/>
      <c r="D40" s="10">
        <v>-2558</v>
      </c>
    </row>
    <row r="41" spans="1:4" s="8" customFormat="1" ht="15">
      <c r="A41" s="12" t="s">
        <v>28</v>
      </c>
      <c r="B41" s="10">
        <v>14413</v>
      </c>
      <c r="C41" s="11"/>
      <c r="D41" s="10">
        <v>7761</v>
      </c>
    </row>
    <row r="42" spans="1:5" s="8" customFormat="1" ht="15">
      <c r="A42" s="12" t="s">
        <v>21</v>
      </c>
      <c r="B42" s="10">
        <v>0</v>
      </c>
      <c r="C42" s="11"/>
      <c r="D42" s="10">
        <v>-31670</v>
      </c>
      <c r="E42" s="25"/>
    </row>
    <row r="43" spans="1:4" s="8" customFormat="1" ht="14.25">
      <c r="A43" s="9" t="s">
        <v>22</v>
      </c>
      <c r="B43" s="13">
        <f>SUM(B40:B42)</f>
        <v>14413</v>
      </c>
      <c r="C43" s="14"/>
      <c r="D43" s="13">
        <f>SUM(D40:D42)</f>
        <v>-26467</v>
      </c>
    </row>
    <row r="44" spans="1:5" s="8" customFormat="1" ht="15">
      <c r="A44" s="12"/>
      <c r="B44" s="10"/>
      <c r="C44" s="11"/>
      <c r="D44" s="10"/>
      <c r="E44" s="18"/>
    </row>
    <row r="45" spans="1:5" s="18" customFormat="1" ht="14.25">
      <c r="A45" s="16" t="s">
        <v>23</v>
      </c>
      <c r="B45" s="13">
        <f>SUM(B43,B37,B33)</f>
        <v>-745539.45</v>
      </c>
      <c r="C45" s="17"/>
      <c r="D45" s="13">
        <f>SUM(D43,D37,D33)</f>
        <v>-710120.1399999999</v>
      </c>
      <c r="E45" s="21"/>
    </row>
    <row r="46" spans="1:5" s="21" customFormat="1" ht="15.75">
      <c r="A46" s="19"/>
      <c r="B46" s="20"/>
      <c r="C46" s="20"/>
      <c r="D46" s="20"/>
      <c r="E46"/>
    </row>
    <row r="48" spans="1:3" ht="12.75">
      <c r="A48" s="22"/>
      <c r="B48" s="23"/>
      <c r="C48" s="23"/>
    </row>
    <row r="49" spans="1:3" ht="12.75">
      <c r="A49" s="22"/>
      <c r="B49" s="22"/>
      <c r="C49" s="23"/>
    </row>
    <row r="50" spans="1:3" ht="12.75">
      <c r="A50" s="26"/>
      <c r="B50"/>
      <c r="C50" s="24"/>
    </row>
  </sheetData>
  <printOptions/>
  <pageMargins left="0.75" right="0.75" top="1" bottom="0.59" header="0.5" footer="0.5"/>
  <pageSetup horizontalDpi="300" verticalDpi="3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 Holmen Miljö- och energikonsult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Ingemar Holmen</dc:creator>
  <cp:keywords/>
  <dc:description/>
  <cp:lastModifiedBy>Eva Lindström</cp:lastModifiedBy>
  <cp:lastPrinted>2009-04-01T18:47:33Z</cp:lastPrinted>
  <dcterms:created xsi:type="dcterms:W3CDTF">2002-10-14T12:36:11Z</dcterms:created>
  <dcterms:modified xsi:type="dcterms:W3CDTF">2009-04-05T15:59:57Z</dcterms:modified>
  <cp:category/>
  <cp:version/>
  <cp:contentType/>
  <cp:contentStatus/>
</cp:coreProperties>
</file>